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/>
  <bookViews>
    <workbookView xWindow="0" yWindow="0" windowWidth="21570" windowHeight="8145"/>
  </bookViews>
  <sheets>
    <sheet name="1" sheetId="1" r:id="rId1"/>
  </sheets>
  <externalReferences>
    <externalReference r:id="rId2"/>
  </externalReferences>
  <calcPr calcId="125725" refMode="R1C1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3" i="1"/>
  <c r="G14"/>
  <c r="G15"/>
  <c r="G16"/>
  <c r="G17"/>
  <c r="G12"/>
  <c r="H13"/>
  <c r="I13"/>
  <c r="J13"/>
  <c r="H14"/>
  <c r="I14"/>
  <c r="J14"/>
  <c r="H15"/>
  <c r="I15"/>
  <c r="J15"/>
  <c r="H16"/>
  <c r="I16"/>
  <c r="J16"/>
  <c r="H17"/>
  <c r="I17"/>
  <c r="J17"/>
  <c r="I12"/>
  <c r="J12"/>
  <c r="H12"/>
  <c r="E13"/>
  <c r="E14"/>
  <c r="E15"/>
  <c r="E16"/>
  <c r="E17"/>
  <c r="E12"/>
  <c r="D13"/>
  <c r="D14"/>
  <c r="D15"/>
  <c r="D16"/>
  <c r="D17"/>
  <c r="D12"/>
</calcChain>
</file>

<file path=xl/sharedStrings.xml><?xml version="1.0" encoding="utf-8"?>
<sst xmlns="http://schemas.openxmlformats.org/spreadsheetml/2006/main" count="28" uniqueCount="28">
  <si>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</si>
  <si>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</si>
  <si>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</si>
  <si>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</si>
  <si>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</si>
  <si>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</si>
  <si>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</si>
  <si>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</si>
  <si>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</si>
  <si>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</si>
  <si>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</si>
  <si>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</si>
  <si>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</si>
  <si>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</si>
  <si>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</si>
  <si>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</si>
  <si>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</si>
  <si>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</si>
  <si>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</si>
  <si>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</si>
  <si>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</si>
  <si>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</si>
  <si>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</si>
  <si>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</si>
  <si>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</si>
  <si>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</si>
  <si>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</si>
  <si>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"Криволукская СОШ им. Героя Советского Союза Тюрнева П. Ф."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</si>
</sst>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&#1096;&#1082;&#1086;&#1083;&#1072;\&#1055;&#1048;&#1058;&#1040;&#1053;&#1048;&#1045;\2023-2024\09-23\&#1084;&#1077;&#1085;&#1102;%202023-2024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22"/>
      <sheetName val="21"/>
      <sheetName val="20"/>
      <sheetName val="19"/>
      <sheetName val="18"/>
      <sheetName val="17"/>
      <sheetName val="16"/>
      <sheetName val="15"/>
      <sheetName val="14"/>
      <sheetName val="13"/>
      <sheetName val="12"/>
      <sheetName val="11"/>
      <sheetName val="10"/>
      <sheetName val="09"/>
      <sheetName val="08"/>
      <sheetName val="07"/>
      <sheetName val="06"/>
      <sheetName val="05"/>
      <sheetName val="04"/>
      <sheetName val="03"/>
      <sheetName val="02"/>
      <sheetName val="01"/>
      <sheetName val="Наименования блюд"/>
      <sheetName val="НОРМЫ"/>
      <sheetName val="7-11"/>
      <sheetName val="Лист5 (3)"/>
      <sheetName val="11-18"/>
      <sheetName val="база"/>
      <sheetName val="Лист6 (2)"/>
      <sheetName val="Лист6"/>
      <sheetName val="Лист7"/>
      <sheetName val="Лист8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>
        <row r="19">
          <cell r="A19" t="str">
            <v>Рассольник</v>
          </cell>
          <cell r="B19" t="str">
            <v>200</v>
          </cell>
          <cell r="C19">
            <v>3.8</v>
          </cell>
          <cell r="D19">
            <v>1.6</v>
          </cell>
          <cell r="E19">
            <v>10.199999999999999</v>
          </cell>
          <cell r="F19">
            <v>75.2</v>
          </cell>
        </row>
        <row r="20">
          <cell r="A20" t="str">
            <v>Гуляш из печени</v>
          </cell>
          <cell r="B20" t="str">
            <v>100</v>
          </cell>
          <cell r="C20">
            <v>10.199999999999999</v>
          </cell>
          <cell r="D20">
            <v>6.4</v>
          </cell>
          <cell r="E20">
            <v>7</v>
          </cell>
          <cell r="F20">
            <v>127.9</v>
          </cell>
        </row>
        <row r="21">
          <cell r="A21" t="str">
            <v>Макароны отварные</v>
          </cell>
          <cell r="B21" t="str">
            <v>180</v>
          </cell>
          <cell r="C21">
            <v>7.2</v>
          </cell>
          <cell r="D21">
            <v>1.62</v>
          </cell>
          <cell r="E21">
            <v>45.9</v>
          </cell>
          <cell r="F21">
            <v>216.36</v>
          </cell>
        </row>
        <row r="22">
          <cell r="A22" t="str">
            <v>Кисель</v>
          </cell>
          <cell r="B22">
            <v>200</v>
          </cell>
          <cell r="C22">
            <v>0.2</v>
          </cell>
          <cell r="D22">
            <v>0.2</v>
          </cell>
          <cell r="E22">
            <v>27.6</v>
          </cell>
          <cell r="F22">
            <v>111.2</v>
          </cell>
        </row>
        <row r="23">
          <cell r="A23" t="str">
            <v>Салат морковный</v>
          </cell>
          <cell r="B23" t="str">
            <v>100</v>
          </cell>
          <cell r="C23">
            <v>0.3</v>
          </cell>
          <cell r="D23">
            <v>0.2</v>
          </cell>
          <cell r="E23">
            <v>11.6</v>
          </cell>
          <cell r="F23">
            <v>50</v>
          </cell>
        </row>
        <row r="24">
          <cell r="A24" t="str">
            <v>Хлеб пшеничный</v>
          </cell>
          <cell r="B24" t="str">
            <v>60</v>
          </cell>
          <cell r="C24">
            <v>6.42</v>
          </cell>
          <cell r="D24">
            <v>2.7</v>
          </cell>
          <cell r="E24">
            <v>26.1</v>
          </cell>
          <cell r="F24">
            <v>164.4</v>
          </cell>
        </row>
      </sheetData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view="pageBreakPreview" zoomScale="145" zoomScaleNormal="100" zoomScaleSheetLayoutView="145" workbookViewId="0">
      <selection activeCell="J2" sqref="J2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7" t="s">
        <v>27</v>
      </c>
      <c r="C1" s="38"/>
      <c r="D1" s="39"/>
      <c r="E1" t="s">
        <v>22</v>
      </c>
      <c r="F1" s="23"/>
      <c r="I1" t="s">
        <v>1</v>
      </c>
      <c r="J1" s="22">
        <v>45708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15.75" thickBot="1">
      <c r="A4" s="4" t="s">
        <v>10</v>
      </c>
      <c r="B4" s="5" t="s">
        <v>11</v>
      </c>
      <c r="C4" s="6"/>
      <c r="D4" s="32"/>
      <c r="E4" s="15"/>
      <c r="F4" s="24"/>
      <c r="G4" s="15"/>
      <c r="H4" s="15"/>
      <c r="I4" s="15"/>
      <c r="J4" s="15"/>
    </row>
    <row r="5" spans="1:10" ht="15.75" thickBot="1">
      <c r="A5" s="7"/>
      <c r="B5" s="1" t="s">
        <v>12</v>
      </c>
      <c r="C5" s="2"/>
      <c r="D5" s="32"/>
      <c r="E5" s="15"/>
      <c r="F5" s="25"/>
      <c r="G5" s="15"/>
      <c r="H5" s="15"/>
      <c r="I5" s="15"/>
      <c r="J5" s="15"/>
    </row>
    <row r="6" spans="1:10" ht="15.75" thickBot="1">
      <c r="A6" s="7"/>
      <c r="B6" s="1" t="s">
        <v>23</v>
      </c>
      <c r="C6" s="2"/>
      <c r="D6" s="32"/>
      <c r="E6" s="15"/>
      <c r="F6" s="25"/>
      <c r="G6" s="15"/>
      <c r="H6" s="15"/>
      <c r="I6" s="15"/>
      <c r="J6" s="15"/>
    </row>
    <row r="7" spans="1:10">
      <c r="A7" s="7"/>
      <c r="B7" s="2"/>
      <c r="C7" s="2"/>
      <c r="D7" s="32"/>
      <c r="E7" s="17"/>
      <c r="F7" s="25"/>
      <c r="G7" s="17"/>
      <c r="H7" s="17"/>
      <c r="I7" s="17"/>
      <c r="J7" s="18"/>
    </row>
    <row r="8" spans="1:10" ht="15.75" thickBot="1">
      <c r="A8" s="8"/>
      <c r="B8" s="9"/>
      <c r="C8" s="9"/>
      <c r="D8" s="34"/>
      <c r="E8" s="19"/>
      <c r="F8" s="26"/>
      <c r="G8" s="19"/>
      <c r="H8" s="19"/>
      <c r="I8" s="19"/>
      <c r="J8" s="20"/>
    </row>
    <row r="9" spans="1:10">
      <c r="A9" s="4" t="s">
        <v>13</v>
      </c>
      <c r="B9" s="11" t="s">
        <v>20</v>
      </c>
      <c r="C9" s="6"/>
      <c r="D9" s="32"/>
      <c r="E9" s="15"/>
      <c r="F9" s="24"/>
      <c r="G9" s="15"/>
      <c r="H9" s="15"/>
      <c r="I9" s="15"/>
      <c r="J9" s="16"/>
    </row>
    <row r="10" spans="1:10">
      <c r="A10" s="7"/>
      <c r="B10" s="2"/>
      <c r="C10" s="2"/>
      <c r="D10" s="33"/>
      <c r="E10" s="17"/>
      <c r="F10" s="25"/>
      <c r="G10" s="17"/>
      <c r="H10" s="17"/>
      <c r="I10" s="17"/>
      <c r="J10" s="18"/>
    </row>
    <row r="11" spans="1:10" ht="15.75" thickBot="1">
      <c r="A11" s="8"/>
      <c r="B11" s="9"/>
      <c r="C11" s="9"/>
      <c r="D11" s="34"/>
      <c r="E11" s="19"/>
      <c r="F11" s="26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/>
      <c r="D12" s="35" t="str">
        <f>'[1]04'!$A19</f>
        <v>Рассольник</v>
      </c>
      <c r="E12" s="21" t="str">
        <f>'[1]04'!$B19</f>
        <v>200</v>
      </c>
      <c r="F12" s="27"/>
      <c r="G12" s="21">
        <f>'[1]04'!$F19</f>
        <v>75.2</v>
      </c>
      <c r="H12" s="21">
        <f>'[1]04'!C19</f>
        <v>3.8</v>
      </c>
      <c r="I12" s="21">
        <f>'[1]04'!D19</f>
        <v>1.6</v>
      </c>
      <c r="J12" s="21">
        <f>'[1]04'!E19</f>
        <v>10.199999999999999</v>
      </c>
    </row>
    <row r="13" spans="1:10">
      <c r="A13" s="7"/>
      <c r="B13" s="1" t="s">
        <v>16</v>
      </c>
      <c r="C13" s="2"/>
      <c r="D13" s="35" t="str">
        <f>'[1]04'!$A20</f>
        <v>Гуляш из печени</v>
      </c>
      <c r="E13" s="21" t="str">
        <f>'[1]04'!$B20</f>
        <v>100</v>
      </c>
      <c r="F13" s="27"/>
      <c r="G13" s="21">
        <f>'[1]04'!$F20</f>
        <v>127.9</v>
      </c>
      <c r="H13" s="21">
        <f>'[1]04'!C20</f>
        <v>10.199999999999999</v>
      </c>
      <c r="I13" s="21">
        <f>'[1]04'!D20</f>
        <v>6.4</v>
      </c>
      <c r="J13" s="21">
        <f>'[1]04'!E20</f>
        <v>7</v>
      </c>
    </row>
    <row r="14" spans="1:10">
      <c r="A14" s="7"/>
      <c r="B14" s="1" t="s">
        <v>17</v>
      </c>
      <c r="C14" s="2"/>
      <c r="D14" s="35" t="str">
        <f>'[1]04'!$A21</f>
        <v>Макароны отварные</v>
      </c>
      <c r="E14" s="21" t="str">
        <f>'[1]04'!$B21</f>
        <v>180</v>
      </c>
      <c r="F14" s="27"/>
      <c r="G14" s="21">
        <f>'[1]04'!$F21</f>
        <v>216.36</v>
      </c>
      <c r="H14" s="21">
        <f>'[1]04'!C21</f>
        <v>7.2</v>
      </c>
      <c r="I14" s="21">
        <f>'[1]04'!D21</f>
        <v>1.62</v>
      </c>
      <c r="J14" s="21">
        <f>'[1]04'!E21</f>
        <v>45.9</v>
      </c>
    </row>
    <row r="15" spans="1:10">
      <c r="A15" s="7"/>
      <c r="B15" s="1" t="s">
        <v>18</v>
      </c>
      <c r="C15" s="2"/>
      <c r="D15" s="35" t="str">
        <f>'[1]04'!$A22</f>
        <v>Кисель</v>
      </c>
      <c r="E15" s="21">
        <f>'[1]04'!$B22</f>
        <v>200</v>
      </c>
      <c r="F15" s="27"/>
      <c r="G15" s="21">
        <f>'[1]04'!$F22</f>
        <v>111.2</v>
      </c>
      <c r="H15" s="21">
        <f>'[1]04'!C22</f>
        <v>0.2</v>
      </c>
      <c r="I15" s="21">
        <f>'[1]04'!D22</f>
        <v>0.2</v>
      </c>
      <c r="J15" s="21">
        <f>'[1]04'!E22</f>
        <v>27.6</v>
      </c>
    </row>
    <row r="16" spans="1:10">
      <c r="A16" s="7"/>
      <c r="B16" s="1" t="s">
        <v>19</v>
      </c>
      <c r="C16" s="2"/>
      <c r="D16" s="35" t="str">
        <f>'[1]04'!$A23</f>
        <v>Салат морковный</v>
      </c>
      <c r="E16" s="21" t="str">
        <f>'[1]04'!$B23</f>
        <v>100</v>
      </c>
      <c r="F16" s="27"/>
      <c r="G16" s="21">
        <f>'[1]04'!$F23</f>
        <v>50</v>
      </c>
      <c r="H16" s="21">
        <f>'[1]04'!C23</f>
        <v>0.3</v>
      </c>
      <c r="I16" s="21">
        <f>'[1]04'!D23</f>
        <v>0.2</v>
      </c>
      <c r="J16" s="21">
        <f>'[1]04'!E23</f>
        <v>11.6</v>
      </c>
    </row>
    <row r="17" spans="1:10">
      <c r="A17" s="7"/>
      <c r="B17" s="1" t="s">
        <v>24</v>
      </c>
      <c r="C17" s="2"/>
      <c r="D17" s="35" t="str">
        <f>'[1]04'!$A24</f>
        <v>Хлеб пшеничный</v>
      </c>
      <c r="E17" s="21" t="str">
        <f>'[1]04'!$B24</f>
        <v>60</v>
      </c>
      <c r="F17" s="27"/>
      <c r="G17" s="21">
        <f>'[1]04'!$F24</f>
        <v>164.4</v>
      </c>
      <c r="H17" s="21">
        <f>'[1]04'!C24</f>
        <v>6.42</v>
      </c>
      <c r="I17" s="21">
        <f>'[1]04'!D24</f>
        <v>2.7</v>
      </c>
      <c r="J17" s="21">
        <f>'[1]04'!E24</f>
        <v>26.1</v>
      </c>
    </row>
    <row r="18" spans="1:10">
      <c r="A18" s="7"/>
      <c r="B18" s="1" t="s">
        <v>21</v>
      </c>
      <c r="C18" s="2"/>
      <c r="D18" s="35"/>
      <c r="E18" s="21"/>
      <c r="F18" s="25"/>
      <c r="G18" s="17"/>
      <c r="H18" s="17"/>
      <c r="I18" s="17"/>
      <c r="J18" s="18"/>
    </row>
    <row r="19" spans="1:10">
      <c r="A19" s="7"/>
      <c r="B19" s="28"/>
      <c r="C19" s="28"/>
      <c r="D19" s="36"/>
      <c r="E19" s="29"/>
      <c r="F19" s="30"/>
      <c r="G19" s="29"/>
      <c r="H19" s="29"/>
      <c r="I19" s="29"/>
      <c r="J19" s="31"/>
    </row>
    <row r="20" spans="1:10" ht="15.75" thickBot="1">
      <c r="A20" s="8"/>
      <c r="B20" s="9"/>
      <c r="C20" s="9"/>
      <c r="D20" s="34"/>
      <c r="E20" s="19"/>
      <c r="F20" s="26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</cp:lastModifiedBy>
  <cp:lastPrinted>2021-05-18T10:32:40Z</cp:lastPrinted>
  <dcterms:created xsi:type="dcterms:W3CDTF">2015-06-05T18:19:34Z</dcterms:created>
  <dcterms:modified xsi:type="dcterms:W3CDTF">2025-02-04T08:20:43Z</dcterms:modified>
</cp:coreProperties>
</file>